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6740" windowHeight="11325"/>
  </bookViews>
  <sheets>
    <sheet name="校內研究計畫歷史資料" sheetId="1" r:id="rId1"/>
  </sheets>
  <calcPr calcId="152511"/>
</workbook>
</file>

<file path=xl/calcChain.xml><?xml version="1.0" encoding="utf-8"?>
<calcChain xmlns="http://schemas.openxmlformats.org/spreadsheetml/2006/main">
  <c r="I23" i="1" l="1"/>
  <c r="H23" i="1"/>
</calcChain>
</file>

<file path=xl/sharedStrings.xml><?xml version="1.0" encoding="utf-8"?>
<sst xmlns="http://schemas.openxmlformats.org/spreadsheetml/2006/main" count="131" uniqueCount="92">
  <si>
    <t>序號</t>
  </si>
  <si>
    <t>送件編號</t>
  </si>
  <si>
    <t>姓名</t>
  </si>
  <si>
    <t>職級</t>
  </si>
  <si>
    <t>學院/中心</t>
  </si>
  <si>
    <t>系所科</t>
  </si>
  <si>
    <t>計畫名稱</t>
  </si>
  <si>
    <t>申請金額</t>
  </si>
  <si>
    <t>核定金額</t>
  </si>
  <si>
    <t>點數</t>
  </si>
  <si>
    <t>助理教授</t>
  </si>
  <si>
    <t>資訊與流通學院</t>
  </si>
  <si>
    <t>資訊工程系</t>
  </si>
  <si>
    <t>基於多元卷積神經網路之無人船物件偵測與方向預測追蹤模型</t>
  </si>
  <si>
    <t>副教授</t>
  </si>
  <si>
    <t>商學院</t>
  </si>
  <si>
    <t>保險金融管理系</t>
  </si>
  <si>
    <t>協定費率下的獨行者：日治時期大成火災與在台日資的互動</t>
  </si>
  <si>
    <t>設計學院</t>
  </si>
  <si>
    <t>商業設計系</t>
  </si>
  <si>
    <t>麥盧卡奈米氣泡敷料設計應用</t>
  </si>
  <si>
    <t>後疫情時代台灣與中國保險產業經營效益之探討_共同邊界技術效率應用</t>
  </si>
  <si>
    <t>多媒體設計系</t>
  </si>
  <si>
    <t>虛擬資訊融入城市之擴增實境平台開發</t>
  </si>
  <si>
    <t>企業管理系</t>
  </si>
  <si>
    <t>後疫情下東南亞電子商務契機-探討影響電子商務之消費者轉換行為、消費者參與和助人行為關鍵因素:以越南與泰國為例</t>
  </si>
  <si>
    <t>智慧產業學院</t>
  </si>
  <si>
    <t>智慧生產工程系</t>
  </si>
  <si>
    <t>具能源消耗與機器可用時間限制下之綠色與永續生產排程問題</t>
  </si>
  <si>
    <t>教授</t>
  </si>
  <si>
    <t>企業社會責任行為與銀行績效-金融創新的調節作用</t>
  </si>
  <si>
    <t>以行動裝置上3D空間感知介面提升3D室內空間建模品質及速度之研究</t>
  </si>
  <si>
    <t>通識教育中心</t>
  </si>
  <si>
    <t>日本南山大學人類學博物館所藏瑤人文書之探究—以故事唱本／歌書為主</t>
  </si>
  <si>
    <t>人工智慧應用工程學士學位學程</t>
  </si>
  <si>
    <t>結合人工智慧生成內容技術建構智慧健康照護多模態聯邦學習框架</t>
  </si>
  <si>
    <t>資訊管理系</t>
  </si>
  <si>
    <t>探討毫米波雷達定位、影像識別與情感運算分析於輔助人類視覺之研究</t>
  </si>
  <si>
    <t>體育室</t>
  </si>
  <si>
    <t>利用AI與虛擬實境分析訓練選手接發球預判效益</t>
  </si>
  <si>
    <t>專案助理教授</t>
  </si>
  <si>
    <t>利用推薦獎勵計畫促進虛擬社群多級傳播行銷的績效-以數位行銷漏斗為例</t>
  </si>
  <si>
    <t>基於虛擬實境與建構主義學習理論於商管教育課程開發與成效評估</t>
  </si>
  <si>
    <t>《清華柒》晉國「語」類文獻字詞研究</t>
  </si>
  <si>
    <t>財務金融系</t>
  </si>
  <si>
    <t>不同生命週期下分析師預測報告與投資者之效應</t>
  </si>
  <si>
    <t>中護健康學院</t>
  </si>
  <si>
    <t>護理系</t>
  </si>
  <si>
    <t>開發金雀異黃酮多重阻斷細胞外基質與膠原蛋白機制並應用於人類蟹足腫與 異體移植動物模式</t>
  </si>
  <si>
    <t>金融科技對銀行業員工需求之影響: 促進或是取代?</t>
  </si>
  <si>
    <t>家族企業與公司違約風險之研究</t>
  </si>
  <si>
    <r>
      <t>114</t>
    </r>
    <r>
      <rPr>
        <sz val="12"/>
        <rFont val="細明體"/>
        <family val="3"/>
        <charset val="136"/>
      </rPr>
      <t>年度申請校內學術研究計畫經費補助教師清冊</t>
    </r>
    <phoneticPr fontId="2" type="noConversion"/>
  </si>
  <si>
    <t>NTCUST114-016</t>
    <phoneticPr fontId="2" type="noConversion"/>
  </si>
  <si>
    <t>NTCUST114-004</t>
    <phoneticPr fontId="2" type="noConversion"/>
  </si>
  <si>
    <t>NTCUST114-001</t>
    <phoneticPr fontId="2" type="noConversion"/>
  </si>
  <si>
    <t>NTCUST114-002</t>
    <phoneticPr fontId="2" type="noConversion"/>
  </si>
  <si>
    <t>NTCUST114-003</t>
    <phoneticPr fontId="2" type="noConversion"/>
  </si>
  <si>
    <t>NTCUST114-005</t>
    <phoneticPr fontId="2" type="noConversion"/>
  </si>
  <si>
    <t>NTCUST114-006</t>
    <phoneticPr fontId="2" type="noConversion"/>
  </si>
  <si>
    <t>NTCUST114-007</t>
    <phoneticPr fontId="2" type="noConversion"/>
  </si>
  <si>
    <t>NTCUST114-008</t>
    <phoneticPr fontId="2" type="noConversion"/>
  </si>
  <si>
    <t>NTCUST114-010</t>
    <phoneticPr fontId="2" type="noConversion"/>
  </si>
  <si>
    <t>NTCUST114-011</t>
    <phoneticPr fontId="2" type="noConversion"/>
  </si>
  <si>
    <t>NTCUST114-012</t>
    <phoneticPr fontId="2" type="noConversion"/>
  </si>
  <si>
    <t>NTCUST114-013</t>
    <phoneticPr fontId="2" type="noConversion"/>
  </si>
  <si>
    <t>NTCUST114-014</t>
    <phoneticPr fontId="2" type="noConversion"/>
  </si>
  <si>
    <t>NTCUST114-015</t>
    <phoneticPr fontId="2" type="noConversion"/>
  </si>
  <si>
    <t>NTCUST114-017</t>
    <phoneticPr fontId="2" type="noConversion"/>
  </si>
  <si>
    <t>NTCUST114-018</t>
    <phoneticPr fontId="2" type="noConversion"/>
  </si>
  <si>
    <t>NTCUST114-019</t>
    <phoneticPr fontId="2" type="noConversion"/>
  </si>
  <si>
    <t>NTCUST114-020</t>
    <phoneticPr fontId="2" type="noConversion"/>
  </si>
  <si>
    <t>NTCUST114-009</t>
    <phoneticPr fontId="2" type="noConversion"/>
  </si>
  <si>
    <t>黃O喻</t>
    <phoneticPr fontId="2" type="noConversion"/>
  </si>
  <si>
    <t>吳O良</t>
    <phoneticPr fontId="2" type="noConversion"/>
  </si>
  <si>
    <t>湯O君</t>
    <phoneticPr fontId="2" type="noConversion"/>
  </si>
  <si>
    <t>廖O文</t>
    <phoneticPr fontId="2" type="noConversion"/>
  </si>
  <si>
    <t>朱O華</t>
    <phoneticPr fontId="2" type="noConversion"/>
  </si>
  <si>
    <t>柯O坤</t>
    <phoneticPr fontId="2" type="noConversion"/>
  </si>
  <si>
    <t>曾O鋒</t>
    <phoneticPr fontId="2" type="noConversion"/>
  </si>
  <si>
    <t>陳O瑀</t>
    <phoneticPr fontId="2" type="noConversion"/>
  </si>
  <si>
    <t>解O豪</t>
    <phoneticPr fontId="2" type="noConversion"/>
  </si>
  <si>
    <t>卓O月</t>
    <phoneticPr fontId="2" type="noConversion"/>
  </si>
  <si>
    <t>鄭O惠</t>
    <phoneticPr fontId="2" type="noConversion"/>
  </si>
  <si>
    <t>陳O諠</t>
    <phoneticPr fontId="2" type="noConversion"/>
  </si>
  <si>
    <t>邱O珍</t>
    <phoneticPr fontId="2" type="noConversion"/>
  </si>
  <si>
    <t>林O如</t>
    <phoneticPr fontId="2" type="noConversion"/>
  </si>
  <si>
    <t>黃O夙</t>
    <phoneticPr fontId="2" type="noConversion"/>
  </si>
  <si>
    <t>詹O偉</t>
    <phoneticPr fontId="2" type="noConversion"/>
  </si>
  <si>
    <t>林O璇</t>
    <phoneticPr fontId="2" type="noConversion"/>
  </si>
  <si>
    <t>許O成</t>
    <phoneticPr fontId="2" type="noConversion"/>
  </si>
  <si>
    <t>賴O璇</t>
    <phoneticPr fontId="2" type="noConversion"/>
  </si>
  <si>
    <t>王O驛</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</si>
</sst>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Calibri"/>
    </font>
    <font>
      <sz val="11"/>
      <name val="標楷體"/>
      <family val="4"/>
      <charset val="136"/>
    </font>
    <font>
      <sz val="9"/>
      <name val="細明體"/>
      <family val="3"/>
      <charset val="136"/>
    </font>
    <font>
      <sz val="12"/>
      <name val="標楷體"/>
      <family val="4"/>
      <charset val="136"/>
    </font>
    <font>
      <sz val="12"/>
      <name val="細明體"/>
      <family val="3"/>
      <charset val="136"/>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applyNumberFormat="1" applyFont="1"/>
    <xf numFmtId="0" fontId="1" fillId="0" borderId="1" xfId="0" applyNumberFormat="1" applyFont="1" applyBorder="1" applyAlignment="1">
      <alignment horizontal="center" vertical="center"/>
    </xf>
    <xf numFmtId="0" fontId="0" fillId="0" borderId="0" xfId="0" applyNumberFormat="1" applyFont="1" applyAlignment="1">
      <alignment vertical="center"/>
    </xf>
    <xf numFmtId="0" fontId="1" fillId="0" borderId="1" xfId="0" applyNumberFormat="1" applyFont="1" applyBorder="1" applyAlignment="1">
      <alignment horizontal="left" vertical="center" wrapText="1"/>
    </xf>
    <xf numFmtId="3" fontId="1" fillId="0" borderId="1" xfId="0" applyNumberFormat="1" applyFont="1" applyBorder="1" applyAlignment="1">
      <alignment horizontal="center" vertical="center"/>
    </xf>
    <xf numFmtId="3"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3" fillId="0" borderId="0" xfId="0" applyNumberFormat="1" applyFont="1" applyBorder="1" applyAlignment="1">
      <alignment horizontal="left"/>
    </xf>
    <xf numFmtId="0" fontId="1" fillId="0" borderId="4" xfId="0" applyNumberFormat="1"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zoomScale="115" zoomScaleNormal="115" workbookViewId="0">
      <selection activeCell="E8" sqref="E8"/>
    </sheetView>
  </sheetViews>
  <sheetFormatPr defaultRowHeight="15" x14ac:dyDescent="0.25"/>
  <cols>
    <col min="1" max="1" width="6.28515625" customWidth="1"/>
    <col min="2" max="2" width="17.42578125" customWidth="1"/>
    <col min="3" max="3" width="8.5703125" customWidth="1"/>
    <col min="4" max="4" width="16.140625" customWidth="1"/>
    <col min="5" max="5" width="18.7109375" customWidth="1"/>
    <col min="6" max="6" width="36.7109375" customWidth="1"/>
    <col min="7" max="7" width="61.140625" customWidth="1"/>
    <col min="8" max="9" width="11" customWidth="1"/>
    <col min="10" max="10" width="6.28515625" customWidth="1"/>
  </cols>
  <sheetData>
    <row r="1" spans="1:10" ht="16.5" x14ac:dyDescent="0.25">
      <c r="A1" s="7" t="s">
        <v>51</v>
      </c>
    </row>
    <row r="2" spans="1:10" ht="15.75" x14ac:dyDescent="0.25">
      <c r="A2" s="1" t="s">
        <v>0</v>
      </c>
      <c r="B2" s="8" t="s">
        <v>1</v>
      </c>
      <c r="C2" s="1" t="s">
        <v>2</v>
      </c>
      <c r="D2" s="1" t="s">
        <v>3</v>
      </c>
      <c r="E2" s="1" t="s">
        <v>4</v>
      </c>
      <c r="F2" s="1" t="s">
        <v>5</v>
      </c>
      <c r="G2" s="1" t="s">
        <v>6</v>
      </c>
      <c r="H2" s="1" t="s">
        <v>7</v>
      </c>
      <c r="I2" s="1" t="s">
        <v>8</v>
      </c>
      <c r="J2" s="1" t="s">
        <v>9</v>
      </c>
    </row>
    <row r="3" spans="1:10" ht="15.75" x14ac:dyDescent="0.25">
      <c r="A3" s="6">
        <v>1</v>
      </c>
      <c r="B3" s="1" t="s">
        <v>54</v>
      </c>
      <c r="C3" s="1" t="s">
        <v>72</v>
      </c>
      <c r="D3" s="1" t="s">
        <v>29</v>
      </c>
      <c r="E3" s="1" t="s">
        <v>38</v>
      </c>
      <c r="F3" s="1" t="s">
        <v>38</v>
      </c>
      <c r="G3" s="3" t="s">
        <v>39</v>
      </c>
      <c r="H3" s="4">
        <v>30000</v>
      </c>
      <c r="I3" s="4">
        <v>22500</v>
      </c>
      <c r="J3" s="1">
        <v>42</v>
      </c>
    </row>
    <row r="4" spans="1:10" ht="15.75" x14ac:dyDescent="0.25">
      <c r="A4" s="1">
        <v>2</v>
      </c>
      <c r="B4" s="1" t="s">
        <v>55</v>
      </c>
      <c r="C4" s="1" t="s">
        <v>73</v>
      </c>
      <c r="D4" s="1" t="s">
        <v>10</v>
      </c>
      <c r="E4" s="1" t="s">
        <v>18</v>
      </c>
      <c r="F4" s="1" t="s">
        <v>22</v>
      </c>
      <c r="G4" s="3" t="s">
        <v>23</v>
      </c>
      <c r="H4" s="4">
        <v>30000</v>
      </c>
      <c r="I4" s="4">
        <v>22500</v>
      </c>
      <c r="J4" s="1">
        <v>10</v>
      </c>
    </row>
    <row r="5" spans="1:10" ht="31.5" x14ac:dyDescent="0.25">
      <c r="A5" s="6">
        <v>3</v>
      </c>
      <c r="B5" s="1" t="s">
        <v>56</v>
      </c>
      <c r="C5" s="1" t="s">
        <v>91</v>
      </c>
      <c r="D5" s="1" t="s">
        <v>14</v>
      </c>
      <c r="E5" s="1" t="s">
        <v>15</v>
      </c>
      <c r="F5" s="1" t="s">
        <v>16</v>
      </c>
      <c r="G5" s="3" t="s">
        <v>21</v>
      </c>
      <c r="H5" s="4">
        <v>30000</v>
      </c>
      <c r="I5" s="4">
        <v>22500</v>
      </c>
      <c r="J5" s="1">
        <v>19</v>
      </c>
    </row>
    <row r="6" spans="1:10" ht="31.5" x14ac:dyDescent="0.25">
      <c r="A6" s="1">
        <v>4</v>
      </c>
      <c r="B6" s="1" t="s">
        <v>53</v>
      </c>
      <c r="C6" s="1" t="s">
        <v>74</v>
      </c>
      <c r="D6" s="1" t="s">
        <v>14</v>
      </c>
      <c r="E6" s="1" t="s">
        <v>46</v>
      </c>
      <c r="F6" s="1" t="s">
        <v>47</v>
      </c>
      <c r="G6" s="3" t="s">
        <v>48</v>
      </c>
      <c r="H6" s="4">
        <v>30000</v>
      </c>
      <c r="I6" s="4">
        <v>22500</v>
      </c>
      <c r="J6" s="1">
        <v>116</v>
      </c>
    </row>
    <row r="7" spans="1:10" ht="31.5" x14ac:dyDescent="0.25">
      <c r="A7" s="6">
        <v>5</v>
      </c>
      <c r="B7" s="1" t="s">
        <v>57</v>
      </c>
      <c r="C7" s="1" t="s">
        <v>75</v>
      </c>
      <c r="D7" s="1" t="s">
        <v>14</v>
      </c>
      <c r="E7" s="1" t="s">
        <v>26</v>
      </c>
      <c r="F7" s="1" t="s">
        <v>27</v>
      </c>
      <c r="G7" s="3" t="s">
        <v>28</v>
      </c>
      <c r="H7" s="4">
        <v>30000</v>
      </c>
      <c r="I7" s="4">
        <v>22500</v>
      </c>
      <c r="J7" s="1">
        <v>48</v>
      </c>
    </row>
    <row r="8" spans="1:10" ht="31.5" x14ac:dyDescent="0.25">
      <c r="A8" s="1">
        <v>6</v>
      </c>
      <c r="B8" s="1" t="s">
        <v>58</v>
      </c>
      <c r="C8" s="1" t="s">
        <v>76</v>
      </c>
      <c r="D8" s="1" t="s">
        <v>29</v>
      </c>
      <c r="E8" s="1" t="s">
        <v>18</v>
      </c>
      <c r="F8" s="1" t="s">
        <v>22</v>
      </c>
      <c r="G8" s="3" t="s">
        <v>31</v>
      </c>
      <c r="H8" s="4">
        <v>30000</v>
      </c>
      <c r="I8" s="4">
        <v>22500</v>
      </c>
      <c r="J8" s="1">
        <v>48</v>
      </c>
    </row>
    <row r="9" spans="1:10" ht="31.5" x14ac:dyDescent="0.25">
      <c r="A9" s="6">
        <v>7</v>
      </c>
      <c r="B9" s="1" t="s">
        <v>59</v>
      </c>
      <c r="C9" s="1" t="s">
        <v>77</v>
      </c>
      <c r="D9" s="1" t="s">
        <v>29</v>
      </c>
      <c r="E9" s="1" t="s">
        <v>11</v>
      </c>
      <c r="F9" s="1" t="s">
        <v>36</v>
      </c>
      <c r="G9" s="3" t="s">
        <v>37</v>
      </c>
      <c r="H9" s="4">
        <v>30000</v>
      </c>
      <c r="I9" s="4">
        <v>22500</v>
      </c>
      <c r="J9" s="1">
        <v>52</v>
      </c>
    </row>
    <row r="10" spans="1:10" ht="15.75" x14ac:dyDescent="0.25">
      <c r="A10" s="1">
        <v>8</v>
      </c>
      <c r="B10" s="1" t="s">
        <v>60</v>
      </c>
      <c r="C10" s="1" t="s">
        <v>78</v>
      </c>
      <c r="D10" s="1" t="s">
        <v>14</v>
      </c>
      <c r="E10" s="1" t="s">
        <v>15</v>
      </c>
      <c r="F10" s="1" t="s">
        <v>16</v>
      </c>
      <c r="G10" s="3" t="s">
        <v>17</v>
      </c>
      <c r="H10" s="4">
        <v>30000</v>
      </c>
      <c r="I10" s="4">
        <v>22500</v>
      </c>
      <c r="J10" s="1">
        <v>10</v>
      </c>
    </row>
    <row r="11" spans="1:10" ht="31.5" x14ac:dyDescent="0.25">
      <c r="A11" s="6">
        <v>9</v>
      </c>
      <c r="B11" s="1" t="s">
        <v>71</v>
      </c>
      <c r="C11" s="1" t="s">
        <v>79</v>
      </c>
      <c r="D11" s="1" t="s">
        <v>10</v>
      </c>
      <c r="E11" s="1" t="s">
        <v>11</v>
      </c>
      <c r="F11" s="1" t="s">
        <v>12</v>
      </c>
      <c r="G11" s="3" t="s">
        <v>13</v>
      </c>
      <c r="H11" s="4">
        <v>30000</v>
      </c>
      <c r="I11" s="4">
        <v>22500</v>
      </c>
      <c r="J11" s="1">
        <v>24</v>
      </c>
    </row>
    <row r="12" spans="1:10" ht="47.25" x14ac:dyDescent="0.25">
      <c r="A12" s="1">
        <v>10</v>
      </c>
      <c r="B12" s="1" t="s">
        <v>61</v>
      </c>
      <c r="C12" s="1" t="s">
        <v>80</v>
      </c>
      <c r="D12" s="1" t="s">
        <v>14</v>
      </c>
      <c r="E12" s="1" t="s">
        <v>15</v>
      </c>
      <c r="F12" s="1" t="s">
        <v>24</v>
      </c>
      <c r="G12" s="3" t="s">
        <v>25</v>
      </c>
      <c r="H12" s="4">
        <v>30000</v>
      </c>
      <c r="I12" s="4">
        <v>22500</v>
      </c>
      <c r="J12" s="1">
        <v>58</v>
      </c>
    </row>
    <row r="13" spans="1:10" ht="15.75" x14ac:dyDescent="0.25">
      <c r="A13" s="6">
        <v>11</v>
      </c>
      <c r="B13" s="1" t="s">
        <v>62</v>
      </c>
      <c r="C13" s="1" t="s">
        <v>81</v>
      </c>
      <c r="D13" s="1" t="s">
        <v>29</v>
      </c>
      <c r="E13" s="1" t="s">
        <v>15</v>
      </c>
      <c r="F13" s="1" t="s">
        <v>16</v>
      </c>
      <c r="G13" s="3" t="s">
        <v>30</v>
      </c>
      <c r="H13" s="4">
        <v>30000</v>
      </c>
      <c r="I13" s="4">
        <v>22500</v>
      </c>
      <c r="J13" s="1">
        <v>18</v>
      </c>
    </row>
    <row r="14" spans="1:10" ht="31.5" x14ac:dyDescent="0.25">
      <c r="A14" s="1">
        <v>12</v>
      </c>
      <c r="B14" s="1" t="s">
        <v>63</v>
      </c>
      <c r="C14" s="1" t="s">
        <v>82</v>
      </c>
      <c r="D14" s="1" t="s">
        <v>10</v>
      </c>
      <c r="E14" s="1" t="s">
        <v>32</v>
      </c>
      <c r="F14" s="1" t="s">
        <v>32</v>
      </c>
      <c r="G14" s="3" t="s">
        <v>33</v>
      </c>
      <c r="H14" s="4">
        <v>30000</v>
      </c>
      <c r="I14" s="4">
        <v>22500</v>
      </c>
      <c r="J14" s="1">
        <v>16</v>
      </c>
    </row>
    <row r="15" spans="1:10" ht="15.75" x14ac:dyDescent="0.25">
      <c r="A15" s="6">
        <v>13</v>
      </c>
      <c r="B15" s="1" t="s">
        <v>64</v>
      </c>
      <c r="C15" s="1" t="s">
        <v>83</v>
      </c>
      <c r="D15" s="1" t="s">
        <v>14</v>
      </c>
      <c r="E15" s="1" t="s">
        <v>15</v>
      </c>
      <c r="F15" s="1" t="s">
        <v>16</v>
      </c>
      <c r="G15" s="3" t="s">
        <v>49</v>
      </c>
      <c r="H15" s="4">
        <v>30000</v>
      </c>
      <c r="I15" s="4">
        <v>22500</v>
      </c>
      <c r="J15" s="1">
        <v>34</v>
      </c>
    </row>
    <row r="16" spans="1:10" ht="15.75" x14ac:dyDescent="0.25">
      <c r="A16" s="1">
        <v>14</v>
      </c>
      <c r="B16" s="1" t="s">
        <v>65</v>
      </c>
      <c r="C16" s="1" t="s">
        <v>84</v>
      </c>
      <c r="D16" s="1" t="s">
        <v>29</v>
      </c>
      <c r="E16" s="1" t="s">
        <v>15</v>
      </c>
      <c r="F16" s="1" t="s">
        <v>44</v>
      </c>
      <c r="G16" s="3" t="s">
        <v>45</v>
      </c>
      <c r="H16" s="4">
        <v>30000</v>
      </c>
      <c r="I16" s="4">
        <v>22500</v>
      </c>
      <c r="J16" s="1">
        <v>24</v>
      </c>
    </row>
    <row r="17" spans="1:10" ht="15.75" x14ac:dyDescent="0.25">
      <c r="A17" s="6">
        <v>15</v>
      </c>
      <c r="B17" s="1" t="s">
        <v>66</v>
      </c>
      <c r="C17" s="1" t="s">
        <v>85</v>
      </c>
      <c r="D17" s="1" t="s">
        <v>14</v>
      </c>
      <c r="E17" s="1" t="s">
        <v>18</v>
      </c>
      <c r="F17" s="1" t="s">
        <v>19</v>
      </c>
      <c r="G17" s="3" t="s">
        <v>20</v>
      </c>
      <c r="H17" s="4">
        <v>30000</v>
      </c>
      <c r="I17" s="4">
        <v>22500</v>
      </c>
      <c r="J17" s="1">
        <v>38</v>
      </c>
    </row>
    <row r="18" spans="1:10" ht="15.75" x14ac:dyDescent="0.25">
      <c r="A18" s="1">
        <v>16</v>
      </c>
      <c r="B18" s="1" t="s">
        <v>52</v>
      </c>
      <c r="C18" s="1" t="s">
        <v>86</v>
      </c>
      <c r="D18" s="1" t="s">
        <v>14</v>
      </c>
      <c r="E18" s="1" t="s">
        <v>15</v>
      </c>
      <c r="F18" s="1" t="s">
        <v>16</v>
      </c>
      <c r="G18" s="3" t="s">
        <v>50</v>
      </c>
      <c r="H18" s="4">
        <v>30000</v>
      </c>
      <c r="I18" s="4">
        <v>22500</v>
      </c>
      <c r="J18" s="1">
        <v>32</v>
      </c>
    </row>
    <row r="19" spans="1:10" ht="31.5" x14ac:dyDescent="0.25">
      <c r="A19" s="6">
        <v>17</v>
      </c>
      <c r="B19" s="1" t="s">
        <v>67</v>
      </c>
      <c r="C19" s="1" t="s">
        <v>87</v>
      </c>
      <c r="D19" s="1" t="s">
        <v>14</v>
      </c>
      <c r="E19" s="1" t="s">
        <v>11</v>
      </c>
      <c r="F19" s="1" t="s">
        <v>34</v>
      </c>
      <c r="G19" s="3" t="s">
        <v>35</v>
      </c>
      <c r="H19" s="4">
        <v>30000</v>
      </c>
      <c r="I19" s="4">
        <v>22500</v>
      </c>
      <c r="J19" s="1">
        <v>32</v>
      </c>
    </row>
    <row r="20" spans="1:10" ht="31.5" x14ac:dyDescent="0.25">
      <c r="A20" s="1">
        <v>18</v>
      </c>
      <c r="B20" s="1" t="s">
        <v>68</v>
      </c>
      <c r="C20" s="1" t="s">
        <v>88</v>
      </c>
      <c r="D20" s="1" t="s">
        <v>10</v>
      </c>
      <c r="E20" s="1" t="s">
        <v>11</v>
      </c>
      <c r="F20" s="1" t="s">
        <v>36</v>
      </c>
      <c r="G20" s="3" t="s">
        <v>42</v>
      </c>
      <c r="H20" s="4">
        <v>30000</v>
      </c>
      <c r="I20" s="4">
        <v>22500</v>
      </c>
      <c r="J20" s="1">
        <v>50</v>
      </c>
    </row>
    <row r="21" spans="1:10" ht="31.5" x14ac:dyDescent="0.25">
      <c r="A21" s="6">
        <v>19</v>
      </c>
      <c r="B21" s="1" t="s">
        <v>69</v>
      </c>
      <c r="C21" s="1" t="s">
        <v>89</v>
      </c>
      <c r="D21" s="1" t="s">
        <v>40</v>
      </c>
      <c r="E21" s="1" t="s">
        <v>15</v>
      </c>
      <c r="F21" s="1" t="s">
        <v>24</v>
      </c>
      <c r="G21" s="3" t="s">
        <v>41</v>
      </c>
      <c r="H21" s="4">
        <v>30000</v>
      </c>
      <c r="I21" s="4">
        <v>22500</v>
      </c>
      <c r="J21" s="1">
        <v>24</v>
      </c>
    </row>
    <row r="22" spans="1:10" ht="15.75" x14ac:dyDescent="0.25">
      <c r="A22" s="1">
        <v>20</v>
      </c>
      <c r="B22" s="1" t="s">
        <v>70</v>
      </c>
      <c r="C22" s="1" t="s">
        <v>90</v>
      </c>
      <c r="D22" s="1" t="s">
        <v>40</v>
      </c>
      <c r="E22" s="1" t="s">
        <v>32</v>
      </c>
      <c r="F22" s="1" t="s">
        <v>32</v>
      </c>
      <c r="G22" s="3" t="s">
        <v>43</v>
      </c>
      <c r="H22" s="4">
        <v>30000</v>
      </c>
      <c r="I22" s="4">
        <v>22500</v>
      </c>
      <c r="J22" s="1">
        <v>30</v>
      </c>
    </row>
    <row r="23" spans="1:10" ht="15.75" x14ac:dyDescent="0.25">
      <c r="F23" s="2"/>
      <c r="H23" s="5">
        <f>SUM(H3:H22)</f>
        <v>600000</v>
      </c>
      <c r="I23" s="5">
        <f>SUM(I3:I22)</f>
        <v>450000</v>
      </c>
      <c r="J23" s="5"/>
    </row>
  </sheetData>
  <sortState ref="A3:J23">
    <sortCondition ref="B3:B23"/>
  </sortState>
  <phoneticPr fontId="2" type="noConversion"/>
  <pageMargins left="0.7" right="0.7" top="0.75" bottom="0.75" header="0.3" footer="0.3"/>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校內研究計畫歷史資料</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2025-03-21T08:52:51Z</cp:lastPrinted>
  <dcterms:created xsi:type="dcterms:W3CDTF">2024-12-20T04:33:09Z</dcterms:created>
  <dcterms:modified xsi:type="dcterms:W3CDTF">2025-05-23T06:20:30Z</dcterms:modified>
</cp:coreProperties>
</file>